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/>
  <mc:AlternateContent xmlns:mc="http://schemas.openxmlformats.org/markup-compatibility/2006">
    <mc:Choice Requires="x15">
      <x15ac:absPath xmlns:x15ac="http://schemas.microsoft.com/office/spreadsheetml/2010/11/ac" url="C:\Users\304\Desktop\"/>
    </mc:Choice>
  </mc:AlternateContent>
  <xr:revisionPtr revIDLastSave="0" documentId="8_{3DF9A53B-485D-400B-9B8C-2F7932FB5CEA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公示" sheetId="8" r:id="rId1"/>
  </sheets>
  <definedNames>
    <definedName name="_xlnm._FilterDatabase" localSheetId="0" hidden="1">公示!$A$1:$M$42</definedName>
    <definedName name="_xlnm.Print_Titles" localSheetId="0">公示!$1:$1</definedName>
  </definedNames>
  <calcPr calcId="191029"/>
</workbook>
</file>

<file path=xl/calcChain.xml><?xml version="1.0" encoding="utf-8"?>
<calcChain xmlns="http://schemas.openxmlformats.org/spreadsheetml/2006/main">
  <c r="K50" i="8" l="1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" i="8"/>
</calcChain>
</file>

<file path=xl/sharedStrings.xml><?xml version="1.0" encoding="utf-8"?>
<sst xmlns="http://schemas.openxmlformats.org/spreadsheetml/2006/main" count="362" uniqueCount="119">
  <si>
    <t>序号</t>
  </si>
  <si>
    <t>考生编号</t>
  </si>
  <si>
    <t>考生姓名</t>
  </si>
  <si>
    <t>报考专业代码</t>
  </si>
  <si>
    <t>报考专业全称</t>
  </si>
  <si>
    <t>报考类别</t>
  </si>
  <si>
    <t>英语成绩</t>
  </si>
  <si>
    <t>专业基础科目成绩</t>
  </si>
  <si>
    <t>专业综合科目成绩</t>
  </si>
  <si>
    <t>综合能力成绩</t>
  </si>
  <si>
    <t>总成绩</t>
  </si>
  <si>
    <t>学术博士专项计划</t>
  </si>
  <si>
    <t>备注（是否为硕博连读）</t>
  </si>
  <si>
    <t>106112125982907</t>
  </si>
  <si>
    <t>秦维</t>
  </si>
  <si>
    <t> 050300 </t>
  </si>
  <si>
    <t>新闻传播学</t>
  </si>
  <si>
    <t>学术型博士</t>
  </si>
  <si>
    <t>无</t>
  </si>
  <si>
    <t>否</t>
  </si>
  <si>
    <t>106112125982880</t>
  </si>
  <si>
    <t>周瑾</t>
  </si>
  <si>
    <t>106112125982884</t>
  </si>
  <si>
    <t>姜晓源</t>
  </si>
  <si>
    <t>106112125982876</t>
  </si>
  <si>
    <t>李诗</t>
  </si>
  <si>
    <t>106112125982864</t>
  </si>
  <si>
    <t>段竺辰</t>
  </si>
  <si>
    <t>106112125982868</t>
  </si>
  <si>
    <t>郭珂静</t>
  </si>
  <si>
    <t>106112125982886</t>
  </si>
  <si>
    <t>吴寰</t>
  </si>
  <si>
    <t>106112125982854</t>
  </si>
  <si>
    <t>敖淼</t>
  </si>
  <si>
    <t>106112125982849</t>
  </si>
  <si>
    <t>张航</t>
  </si>
  <si>
    <t>106112125982883</t>
  </si>
  <si>
    <t>黄宪成</t>
  </si>
  <si>
    <t>106112125982905</t>
  </si>
  <si>
    <t>吴恩楠</t>
  </si>
  <si>
    <t>106112125982892</t>
  </si>
  <si>
    <t>李春晖</t>
  </si>
  <si>
    <t>106112125982881</t>
  </si>
  <si>
    <t>梁文慧</t>
  </si>
  <si>
    <t>106112125982873</t>
  </si>
  <si>
    <t>方圆</t>
  </si>
  <si>
    <t>106112125982904</t>
  </si>
  <si>
    <t>裴怡静</t>
  </si>
  <si>
    <t>106112125982899</t>
  </si>
  <si>
    <t>吴泳萱</t>
  </si>
  <si>
    <t>106112125982866</t>
  </si>
  <si>
    <t>舒竞</t>
  </si>
  <si>
    <t>106112125982848</t>
  </si>
  <si>
    <t>吕诗俊</t>
  </si>
  <si>
    <t>106112125982853</t>
  </si>
  <si>
    <t xml:space="preserve">刘越飞 </t>
  </si>
  <si>
    <t>106112125982858</t>
  </si>
  <si>
    <t>万立良</t>
  </si>
  <si>
    <t>106112125982894</t>
  </si>
  <si>
    <t>伍悦</t>
  </si>
  <si>
    <t>106112125982879</t>
  </si>
  <si>
    <t>蒲倩</t>
  </si>
  <si>
    <t>106112125982909</t>
  </si>
  <si>
    <t>刘兰芳</t>
  </si>
  <si>
    <t>106112125982889</t>
  </si>
  <si>
    <t>章留斌</t>
  </si>
  <si>
    <t>106112125982850</t>
  </si>
  <si>
    <t xml:space="preserve">智琛 </t>
  </si>
  <si>
    <t>106112125982901</t>
  </si>
  <si>
    <t>张梦伊</t>
  </si>
  <si>
    <t>106112125982908</t>
  </si>
  <si>
    <t>罗蓓蓓</t>
  </si>
  <si>
    <t>106112125982900</t>
  </si>
  <si>
    <t>李彤</t>
  </si>
  <si>
    <t>106112125982871</t>
  </si>
  <si>
    <t xml:space="preserve">黄越 </t>
  </si>
  <si>
    <t>106112125982859</t>
  </si>
  <si>
    <t>陈婷</t>
  </si>
  <si>
    <t>106112125982855</t>
  </si>
  <si>
    <t>夏琳</t>
  </si>
  <si>
    <t>106112125982882</t>
  </si>
  <si>
    <t>何治良</t>
  </si>
  <si>
    <t>106112125982865</t>
  </si>
  <si>
    <t>樊清丽</t>
  </si>
  <si>
    <t>106112125982878</t>
  </si>
  <si>
    <t>祝凯睿</t>
  </si>
  <si>
    <t>106112125982852</t>
  </si>
  <si>
    <t>王思思</t>
  </si>
  <si>
    <t>106112125982902</t>
  </si>
  <si>
    <t>邓银行</t>
  </si>
  <si>
    <t>106112125982897</t>
  </si>
  <si>
    <t xml:space="preserve">李姗珊 </t>
  </si>
  <si>
    <t>106112125982906</t>
  </si>
  <si>
    <t>赵恬</t>
  </si>
  <si>
    <t>106112125982857</t>
  </si>
  <si>
    <t>崔笑宇</t>
  </si>
  <si>
    <t>106112125982896</t>
  </si>
  <si>
    <t>谭琬薪</t>
  </si>
  <si>
    <t>106112125982893</t>
  </si>
  <si>
    <t>武昊璇</t>
  </si>
  <si>
    <t>106112125982898</t>
  </si>
  <si>
    <t>甘俊佳</t>
  </si>
  <si>
    <t>106112125982875</t>
  </si>
  <si>
    <t>张琰</t>
  </si>
  <si>
    <t>106112125982890</t>
  </si>
  <si>
    <t xml:space="preserve">刘国元 </t>
  </si>
  <si>
    <t>106112125982867</t>
  </si>
  <si>
    <t>周璞</t>
  </si>
  <si>
    <t>106112125982863</t>
  </si>
  <si>
    <t>赵华泽</t>
  </si>
  <si>
    <t>106112125982885</t>
  </si>
  <si>
    <t>成苑</t>
  </si>
  <si>
    <t>106112125982872</t>
  </si>
  <si>
    <t>王映荷</t>
  </si>
  <si>
    <t>106112125982861</t>
  </si>
  <si>
    <t>王莹莹</t>
  </si>
  <si>
    <t>106112125982895</t>
  </si>
  <si>
    <t>何源</t>
  </si>
  <si>
    <t>缺考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</si>
</sst>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4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view="pageBreakPreview" zoomScaleNormal="100" workbookViewId="0">
      <selection activeCell="D8" sqref="D8"/>
    </sheetView>
  </sheetViews>
  <sheetFormatPr defaultColWidth="15.875" defaultRowHeight="12" x14ac:dyDescent="0.15"/>
  <cols>
    <col min="1" max="1" width="3.375" style="2" customWidth="1"/>
    <col min="2" max="2" width="15.5" style="2" customWidth="1"/>
    <col min="3" max="3" width="6.25" style="3" customWidth="1"/>
    <col min="4" max="5" width="8.875" style="2" customWidth="1"/>
    <col min="6" max="6" width="8.25" style="2" customWidth="1"/>
    <col min="7" max="7" width="6.125" style="2" customWidth="1"/>
    <col min="8" max="10" width="8.125" style="4" customWidth="1"/>
    <col min="11" max="11" width="5.875" style="4" customWidth="1"/>
    <col min="12" max="12" width="6.125" style="2" customWidth="1"/>
    <col min="13" max="13" width="9.875" style="2" customWidth="1"/>
    <col min="14" max="32" width="8.875" style="2" customWidth="1"/>
    <col min="33" max="16384" width="15.875" style="2"/>
  </cols>
  <sheetData>
    <row r="1" spans="1:13" s="1" customFormat="1" ht="36" x14ac:dyDescent="0.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5" t="s">
        <v>11</v>
      </c>
      <c r="M1" s="5" t="s">
        <v>12</v>
      </c>
    </row>
    <row r="2" spans="1:13" x14ac:dyDescent="0.15">
      <c r="A2" s="7">
        <v>1</v>
      </c>
      <c r="B2" s="10" t="s">
        <v>13</v>
      </c>
      <c r="C2" s="8" t="s">
        <v>14</v>
      </c>
      <c r="D2" s="7" t="s">
        <v>15</v>
      </c>
      <c r="E2" s="8" t="s">
        <v>16</v>
      </c>
      <c r="F2" s="8" t="s">
        <v>17</v>
      </c>
      <c r="G2" s="9">
        <v>93</v>
      </c>
      <c r="H2" s="9">
        <v>91.33</v>
      </c>
      <c r="I2" s="9">
        <v>96.67</v>
      </c>
      <c r="J2" s="9">
        <v>96.67</v>
      </c>
      <c r="K2" s="9">
        <f>ROUND((G2*0.2+H2*0.3+I2*0.25+J2*0.25),2)</f>
        <v>94.33</v>
      </c>
      <c r="L2" s="7" t="s">
        <v>18</v>
      </c>
      <c r="M2" s="7" t="s">
        <v>19</v>
      </c>
    </row>
    <row r="3" spans="1:13" x14ac:dyDescent="0.15">
      <c r="A3" s="7">
        <v>2</v>
      </c>
      <c r="B3" s="10" t="s">
        <v>20</v>
      </c>
      <c r="C3" s="8" t="s">
        <v>21</v>
      </c>
      <c r="D3" s="7" t="s">
        <v>15</v>
      </c>
      <c r="E3" s="8" t="s">
        <v>16</v>
      </c>
      <c r="F3" s="8" t="s">
        <v>17</v>
      </c>
      <c r="G3" s="9">
        <v>90</v>
      </c>
      <c r="H3" s="9">
        <v>93.33</v>
      </c>
      <c r="I3" s="9">
        <v>96.17</v>
      </c>
      <c r="J3" s="9">
        <v>96.17</v>
      </c>
      <c r="K3" s="9">
        <f t="shared" ref="K3:K50" si="0">ROUND((G3*0.2+H3*0.3+I3*0.25+J3*0.25),2)</f>
        <v>94.08</v>
      </c>
      <c r="L3" s="7" t="s">
        <v>18</v>
      </c>
      <c r="M3" s="7" t="s">
        <v>19</v>
      </c>
    </row>
    <row r="4" spans="1:13" x14ac:dyDescent="0.15">
      <c r="A4" s="7">
        <v>3</v>
      </c>
      <c r="B4" s="10" t="s">
        <v>22</v>
      </c>
      <c r="C4" s="8" t="s">
        <v>23</v>
      </c>
      <c r="D4" s="7" t="s">
        <v>15</v>
      </c>
      <c r="E4" s="8" t="s">
        <v>16</v>
      </c>
      <c r="F4" s="8" t="s">
        <v>17</v>
      </c>
      <c r="G4" s="9">
        <v>92</v>
      </c>
      <c r="H4" s="9">
        <v>95.33</v>
      </c>
      <c r="I4" s="9">
        <v>93.83</v>
      </c>
      <c r="J4" s="9">
        <v>93.83</v>
      </c>
      <c r="K4" s="9">
        <f t="shared" si="0"/>
        <v>93.91</v>
      </c>
      <c r="L4" s="7" t="s">
        <v>18</v>
      </c>
      <c r="M4" s="7" t="s">
        <v>19</v>
      </c>
    </row>
    <row r="5" spans="1:13" x14ac:dyDescent="0.15">
      <c r="A5" s="7">
        <v>4</v>
      </c>
      <c r="B5" s="10" t="s">
        <v>24</v>
      </c>
      <c r="C5" s="8" t="s">
        <v>25</v>
      </c>
      <c r="D5" s="7" t="s">
        <v>15</v>
      </c>
      <c r="E5" s="8" t="s">
        <v>16</v>
      </c>
      <c r="F5" s="8" t="s">
        <v>17</v>
      </c>
      <c r="G5" s="9">
        <v>90</v>
      </c>
      <c r="H5" s="9">
        <v>93</v>
      </c>
      <c r="I5" s="9">
        <v>94.33</v>
      </c>
      <c r="J5" s="9">
        <v>94.33</v>
      </c>
      <c r="K5" s="9">
        <f t="shared" si="0"/>
        <v>93.07</v>
      </c>
      <c r="L5" s="7" t="s">
        <v>18</v>
      </c>
      <c r="M5" s="7" t="s">
        <v>19</v>
      </c>
    </row>
    <row r="6" spans="1:13" x14ac:dyDescent="0.15">
      <c r="A6" s="7">
        <v>5</v>
      </c>
      <c r="B6" s="10" t="s">
        <v>26</v>
      </c>
      <c r="C6" s="8" t="s">
        <v>27</v>
      </c>
      <c r="D6" s="7" t="s">
        <v>15</v>
      </c>
      <c r="E6" s="8" t="s">
        <v>16</v>
      </c>
      <c r="F6" s="8" t="s">
        <v>17</v>
      </c>
      <c r="G6" s="9">
        <v>91</v>
      </c>
      <c r="H6" s="9">
        <v>85.67</v>
      </c>
      <c r="I6" s="9">
        <v>97.33</v>
      </c>
      <c r="J6" s="9">
        <v>97.33</v>
      </c>
      <c r="K6" s="9">
        <f t="shared" si="0"/>
        <v>92.57</v>
      </c>
      <c r="L6" s="7" t="s">
        <v>18</v>
      </c>
      <c r="M6" s="7" t="s">
        <v>19</v>
      </c>
    </row>
    <row r="7" spans="1:13" x14ac:dyDescent="0.15">
      <c r="A7" s="7">
        <v>6</v>
      </c>
      <c r="B7" s="10" t="s">
        <v>28</v>
      </c>
      <c r="C7" s="8" t="s">
        <v>29</v>
      </c>
      <c r="D7" s="7" t="s">
        <v>15</v>
      </c>
      <c r="E7" s="8" t="s">
        <v>16</v>
      </c>
      <c r="F7" s="8" t="s">
        <v>17</v>
      </c>
      <c r="G7" s="9">
        <v>90</v>
      </c>
      <c r="H7" s="9">
        <v>89</v>
      </c>
      <c r="I7" s="9">
        <v>95.67</v>
      </c>
      <c r="J7" s="9">
        <v>95.67</v>
      </c>
      <c r="K7" s="9">
        <f t="shared" si="0"/>
        <v>92.54</v>
      </c>
      <c r="L7" s="7" t="s">
        <v>18</v>
      </c>
      <c r="M7" s="7" t="s">
        <v>19</v>
      </c>
    </row>
    <row r="8" spans="1:13" x14ac:dyDescent="0.15">
      <c r="A8" s="7">
        <v>7</v>
      </c>
      <c r="B8" s="10" t="s">
        <v>30</v>
      </c>
      <c r="C8" s="8" t="s">
        <v>31</v>
      </c>
      <c r="D8" s="7" t="s">
        <v>15</v>
      </c>
      <c r="E8" s="8" t="s">
        <v>16</v>
      </c>
      <c r="F8" s="8" t="s">
        <v>17</v>
      </c>
      <c r="G8" s="9">
        <v>90</v>
      </c>
      <c r="H8" s="9">
        <v>83.33</v>
      </c>
      <c r="I8" s="9">
        <v>95.5</v>
      </c>
      <c r="J8" s="9">
        <v>95.5</v>
      </c>
      <c r="K8" s="9">
        <f t="shared" si="0"/>
        <v>90.75</v>
      </c>
      <c r="L8" s="7" t="s">
        <v>18</v>
      </c>
      <c r="M8" s="7" t="s">
        <v>19</v>
      </c>
    </row>
    <row r="9" spans="1:13" x14ac:dyDescent="0.15">
      <c r="A9" s="7">
        <v>8</v>
      </c>
      <c r="B9" s="10" t="s">
        <v>32</v>
      </c>
      <c r="C9" s="8" t="s">
        <v>33</v>
      </c>
      <c r="D9" s="7" t="s">
        <v>15</v>
      </c>
      <c r="E9" s="8" t="s">
        <v>16</v>
      </c>
      <c r="F9" s="8" t="s">
        <v>17</v>
      </c>
      <c r="G9" s="9">
        <v>95</v>
      </c>
      <c r="H9" s="9">
        <v>89.67</v>
      </c>
      <c r="I9" s="9">
        <v>88.67</v>
      </c>
      <c r="J9" s="9">
        <v>88.67</v>
      </c>
      <c r="K9" s="9">
        <f t="shared" si="0"/>
        <v>90.24</v>
      </c>
      <c r="L9" s="7" t="s">
        <v>18</v>
      </c>
      <c r="M9" s="5" t="s">
        <v>19</v>
      </c>
    </row>
    <row r="10" spans="1:13" x14ac:dyDescent="0.15">
      <c r="A10" s="7">
        <v>9</v>
      </c>
      <c r="B10" s="10" t="s">
        <v>34</v>
      </c>
      <c r="C10" s="8" t="s">
        <v>35</v>
      </c>
      <c r="D10" s="7" t="s">
        <v>15</v>
      </c>
      <c r="E10" s="8" t="s">
        <v>16</v>
      </c>
      <c r="F10" s="8" t="s">
        <v>17</v>
      </c>
      <c r="G10" s="9">
        <v>90</v>
      </c>
      <c r="H10" s="9">
        <v>89</v>
      </c>
      <c r="I10" s="9">
        <v>89</v>
      </c>
      <c r="J10" s="9">
        <v>89</v>
      </c>
      <c r="K10" s="9">
        <f t="shared" si="0"/>
        <v>89.2</v>
      </c>
      <c r="L10" s="7" t="s">
        <v>18</v>
      </c>
      <c r="M10" s="7" t="s">
        <v>19</v>
      </c>
    </row>
    <row r="11" spans="1:13" x14ac:dyDescent="0.15">
      <c r="A11" s="7">
        <v>10</v>
      </c>
      <c r="B11" s="10" t="s">
        <v>36</v>
      </c>
      <c r="C11" s="8" t="s">
        <v>37</v>
      </c>
      <c r="D11" s="7" t="s">
        <v>15</v>
      </c>
      <c r="E11" s="8" t="s">
        <v>16</v>
      </c>
      <c r="F11" s="8" t="s">
        <v>17</v>
      </c>
      <c r="G11" s="9">
        <v>90</v>
      </c>
      <c r="H11" s="9">
        <v>91.33</v>
      </c>
      <c r="I11" s="9">
        <v>83.83</v>
      </c>
      <c r="J11" s="9">
        <v>83.83</v>
      </c>
      <c r="K11" s="9">
        <f t="shared" si="0"/>
        <v>87.31</v>
      </c>
      <c r="L11" s="7" t="s">
        <v>18</v>
      </c>
      <c r="M11" s="7" t="s">
        <v>19</v>
      </c>
    </row>
    <row r="12" spans="1:13" x14ac:dyDescent="0.15">
      <c r="A12" s="7">
        <v>11</v>
      </c>
      <c r="B12" s="10" t="s">
        <v>38</v>
      </c>
      <c r="C12" s="8" t="s">
        <v>39</v>
      </c>
      <c r="D12" s="7" t="s">
        <v>15</v>
      </c>
      <c r="E12" s="8" t="s">
        <v>16</v>
      </c>
      <c r="F12" s="8" t="s">
        <v>17</v>
      </c>
      <c r="G12" s="9">
        <v>90</v>
      </c>
      <c r="H12" s="9">
        <v>85.67</v>
      </c>
      <c r="I12" s="9">
        <v>86.83</v>
      </c>
      <c r="J12" s="9">
        <v>86.83</v>
      </c>
      <c r="K12" s="9">
        <f t="shared" si="0"/>
        <v>87.12</v>
      </c>
      <c r="L12" s="7" t="s">
        <v>18</v>
      </c>
      <c r="M12" s="7" t="s">
        <v>19</v>
      </c>
    </row>
    <row r="13" spans="1:13" x14ac:dyDescent="0.15">
      <c r="A13" s="7">
        <v>12</v>
      </c>
      <c r="B13" s="10" t="s">
        <v>40</v>
      </c>
      <c r="C13" s="8" t="s">
        <v>41</v>
      </c>
      <c r="D13" s="7" t="s">
        <v>15</v>
      </c>
      <c r="E13" s="8" t="s">
        <v>16</v>
      </c>
      <c r="F13" s="8" t="s">
        <v>17</v>
      </c>
      <c r="G13" s="9">
        <v>85</v>
      </c>
      <c r="H13" s="9">
        <v>81</v>
      </c>
      <c r="I13" s="9">
        <v>91.33</v>
      </c>
      <c r="J13" s="9">
        <v>91.33</v>
      </c>
      <c r="K13" s="9">
        <f t="shared" si="0"/>
        <v>86.97</v>
      </c>
      <c r="L13" s="7" t="s">
        <v>18</v>
      </c>
      <c r="M13" s="7" t="s">
        <v>19</v>
      </c>
    </row>
    <row r="14" spans="1:13" x14ac:dyDescent="0.15">
      <c r="A14" s="7">
        <v>13</v>
      </c>
      <c r="B14" s="10" t="s">
        <v>42</v>
      </c>
      <c r="C14" s="8" t="s">
        <v>43</v>
      </c>
      <c r="D14" s="7" t="s">
        <v>15</v>
      </c>
      <c r="E14" s="8" t="s">
        <v>16</v>
      </c>
      <c r="F14" s="8" t="s">
        <v>17</v>
      </c>
      <c r="G14" s="9">
        <v>86</v>
      </c>
      <c r="H14" s="9">
        <v>91.67</v>
      </c>
      <c r="I14" s="9">
        <v>84.17</v>
      </c>
      <c r="J14" s="9">
        <v>84.17</v>
      </c>
      <c r="K14" s="9">
        <f t="shared" si="0"/>
        <v>86.79</v>
      </c>
      <c r="L14" s="7" t="s">
        <v>18</v>
      </c>
      <c r="M14" s="7" t="s">
        <v>19</v>
      </c>
    </row>
    <row r="15" spans="1:13" x14ac:dyDescent="0.15">
      <c r="A15" s="7">
        <v>14</v>
      </c>
      <c r="B15" s="10" t="s">
        <v>44</v>
      </c>
      <c r="C15" s="8" t="s">
        <v>45</v>
      </c>
      <c r="D15" s="7" t="s">
        <v>15</v>
      </c>
      <c r="E15" s="8" t="s">
        <v>16</v>
      </c>
      <c r="F15" s="8" t="s">
        <v>17</v>
      </c>
      <c r="G15" s="9">
        <v>90</v>
      </c>
      <c r="H15" s="9">
        <v>90</v>
      </c>
      <c r="I15" s="9">
        <v>83.17</v>
      </c>
      <c r="J15" s="9">
        <v>83.17</v>
      </c>
      <c r="K15" s="9">
        <f t="shared" si="0"/>
        <v>86.59</v>
      </c>
      <c r="L15" s="7" t="s">
        <v>18</v>
      </c>
      <c r="M15" s="7" t="s">
        <v>19</v>
      </c>
    </row>
    <row r="16" spans="1:13" x14ac:dyDescent="0.15">
      <c r="A16" s="7">
        <v>15</v>
      </c>
      <c r="B16" s="10" t="s">
        <v>46</v>
      </c>
      <c r="C16" s="8" t="s">
        <v>47</v>
      </c>
      <c r="D16" s="7" t="s">
        <v>15</v>
      </c>
      <c r="E16" s="8" t="s">
        <v>16</v>
      </c>
      <c r="F16" s="8" t="s">
        <v>17</v>
      </c>
      <c r="G16" s="9">
        <v>90</v>
      </c>
      <c r="H16" s="9">
        <v>83</v>
      </c>
      <c r="I16" s="9">
        <v>84.33</v>
      </c>
      <c r="J16" s="9">
        <v>84.33</v>
      </c>
      <c r="K16" s="9">
        <f t="shared" si="0"/>
        <v>85.07</v>
      </c>
      <c r="L16" s="7" t="s">
        <v>18</v>
      </c>
      <c r="M16" s="7" t="s">
        <v>19</v>
      </c>
    </row>
    <row r="17" spans="1:13" x14ac:dyDescent="0.15">
      <c r="A17" s="7">
        <v>16</v>
      </c>
      <c r="B17" s="10" t="s">
        <v>48</v>
      </c>
      <c r="C17" s="8" t="s">
        <v>49</v>
      </c>
      <c r="D17" s="7" t="s">
        <v>15</v>
      </c>
      <c r="E17" s="8" t="s">
        <v>16</v>
      </c>
      <c r="F17" s="8" t="s">
        <v>17</v>
      </c>
      <c r="G17" s="9">
        <v>92</v>
      </c>
      <c r="H17" s="9">
        <v>87</v>
      </c>
      <c r="I17" s="9">
        <v>78.33</v>
      </c>
      <c r="J17" s="9">
        <v>78.33</v>
      </c>
      <c r="K17" s="9">
        <f t="shared" si="0"/>
        <v>83.67</v>
      </c>
      <c r="L17" s="7" t="s">
        <v>18</v>
      </c>
      <c r="M17" s="7" t="s">
        <v>19</v>
      </c>
    </row>
    <row r="18" spans="1:13" x14ac:dyDescent="0.15">
      <c r="A18" s="7">
        <v>17</v>
      </c>
      <c r="B18" s="10" t="s">
        <v>50</v>
      </c>
      <c r="C18" s="8" t="s">
        <v>51</v>
      </c>
      <c r="D18" s="7" t="s">
        <v>15</v>
      </c>
      <c r="E18" s="8" t="s">
        <v>16</v>
      </c>
      <c r="F18" s="8" t="s">
        <v>17</v>
      </c>
      <c r="G18" s="9">
        <v>80</v>
      </c>
      <c r="H18" s="9">
        <v>90.67</v>
      </c>
      <c r="I18" s="9">
        <v>78.5</v>
      </c>
      <c r="J18" s="9">
        <v>78.5</v>
      </c>
      <c r="K18" s="9">
        <f t="shared" si="0"/>
        <v>82.45</v>
      </c>
      <c r="L18" s="7" t="s">
        <v>18</v>
      </c>
      <c r="M18" s="7" t="s">
        <v>19</v>
      </c>
    </row>
    <row r="19" spans="1:13" x14ac:dyDescent="0.15">
      <c r="A19" s="7">
        <v>18</v>
      </c>
      <c r="B19" s="10" t="s">
        <v>52</v>
      </c>
      <c r="C19" s="8" t="s">
        <v>53</v>
      </c>
      <c r="D19" s="7" t="s">
        <v>15</v>
      </c>
      <c r="E19" s="8" t="s">
        <v>16</v>
      </c>
      <c r="F19" s="8" t="s">
        <v>17</v>
      </c>
      <c r="G19" s="9">
        <v>82</v>
      </c>
      <c r="H19" s="9">
        <v>84</v>
      </c>
      <c r="I19" s="9">
        <v>81.67</v>
      </c>
      <c r="J19" s="9">
        <v>81.67</v>
      </c>
      <c r="K19" s="9">
        <f t="shared" si="0"/>
        <v>82.44</v>
      </c>
      <c r="L19" s="7" t="s">
        <v>18</v>
      </c>
      <c r="M19" s="7" t="s">
        <v>19</v>
      </c>
    </row>
    <row r="20" spans="1:13" x14ac:dyDescent="0.15">
      <c r="A20" s="7">
        <v>19</v>
      </c>
      <c r="B20" s="10" t="s">
        <v>54</v>
      </c>
      <c r="C20" s="8" t="s">
        <v>55</v>
      </c>
      <c r="D20" s="7" t="s">
        <v>15</v>
      </c>
      <c r="E20" s="8" t="s">
        <v>16</v>
      </c>
      <c r="F20" s="8" t="s">
        <v>17</v>
      </c>
      <c r="G20" s="9">
        <v>90</v>
      </c>
      <c r="H20" s="9">
        <v>72.33</v>
      </c>
      <c r="I20" s="9">
        <v>83.5</v>
      </c>
      <c r="J20" s="9">
        <v>83.5</v>
      </c>
      <c r="K20" s="9">
        <f t="shared" si="0"/>
        <v>81.45</v>
      </c>
      <c r="L20" s="7" t="s">
        <v>18</v>
      </c>
      <c r="M20" s="7" t="s">
        <v>19</v>
      </c>
    </row>
    <row r="21" spans="1:13" x14ac:dyDescent="0.15">
      <c r="A21" s="7">
        <v>20</v>
      </c>
      <c r="B21" s="10" t="s">
        <v>56</v>
      </c>
      <c r="C21" s="8" t="s">
        <v>57</v>
      </c>
      <c r="D21" s="7" t="s">
        <v>15</v>
      </c>
      <c r="E21" s="8" t="s">
        <v>16</v>
      </c>
      <c r="F21" s="8" t="s">
        <v>17</v>
      </c>
      <c r="G21" s="9">
        <v>86</v>
      </c>
      <c r="H21" s="9">
        <v>85.67</v>
      </c>
      <c r="I21" s="9">
        <v>76.33</v>
      </c>
      <c r="J21" s="9">
        <v>76.33</v>
      </c>
      <c r="K21" s="9">
        <f t="shared" si="0"/>
        <v>81.069999999999993</v>
      </c>
      <c r="L21" s="7" t="s">
        <v>18</v>
      </c>
      <c r="M21" s="7" t="s">
        <v>19</v>
      </c>
    </row>
    <row r="22" spans="1:13" x14ac:dyDescent="0.15">
      <c r="A22" s="7">
        <v>21</v>
      </c>
      <c r="B22" s="10" t="s">
        <v>58</v>
      </c>
      <c r="C22" s="8" t="s">
        <v>59</v>
      </c>
      <c r="D22" s="7" t="s">
        <v>15</v>
      </c>
      <c r="E22" s="8" t="s">
        <v>16</v>
      </c>
      <c r="F22" s="8" t="s">
        <v>17</v>
      </c>
      <c r="G22" s="9">
        <v>80</v>
      </c>
      <c r="H22" s="9">
        <v>89.67</v>
      </c>
      <c r="I22" s="9">
        <v>75.17</v>
      </c>
      <c r="J22" s="9">
        <v>75.17</v>
      </c>
      <c r="K22" s="9">
        <f t="shared" si="0"/>
        <v>80.489999999999995</v>
      </c>
      <c r="L22" s="7" t="s">
        <v>18</v>
      </c>
      <c r="M22" s="7" t="s">
        <v>19</v>
      </c>
    </row>
    <row r="23" spans="1:13" x14ac:dyDescent="0.15">
      <c r="A23" s="7">
        <v>22</v>
      </c>
      <c r="B23" s="10" t="s">
        <v>60</v>
      </c>
      <c r="C23" s="8" t="s">
        <v>61</v>
      </c>
      <c r="D23" s="7" t="s">
        <v>15</v>
      </c>
      <c r="E23" s="8" t="s">
        <v>16</v>
      </c>
      <c r="F23" s="8" t="s">
        <v>17</v>
      </c>
      <c r="G23" s="9">
        <v>83</v>
      </c>
      <c r="H23" s="9">
        <v>82.67</v>
      </c>
      <c r="I23" s="9">
        <v>77.67</v>
      </c>
      <c r="J23" s="9">
        <v>77.67</v>
      </c>
      <c r="K23" s="9">
        <f t="shared" si="0"/>
        <v>80.239999999999995</v>
      </c>
      <c r="L23" s="7" t="s">
        <v>18</v>
      </c>
      <c r="M23" s="7" t="s">
        <v>19</v>
      </c>
    </row>
    <row r="24" spans="1:13" x14ac:dyDescent="0.15">
      <c r="A24" s="7">
        <v>23</v>
      </c>
      <c r="B24" s="10" t="s">
        <v>62</v>
      </c>
      <c r="C24" s="8" t="s">
        <v>63</v>
      </c>
      <c r="D24" s="7" t="s">
        <v>15</v>
      </c>
      <c r="E24" s="8" t="s">
        <v>16</v>
      </c>
      <c r="F24" s="8" t="s">
        <v>17</v>
      </c>
      <c r="G24" s="9">
        <v>85</v>
      </c>
      <c r="H24" s="9">
        <v>84.67</v>
      </c>
      <c r="I24" s="9">
        <v>75.33</v>
      </c>
      <c r="J24" s="9">
        <v>75.33</v>
      </c>
      <c r="K24" s="9">
        <f t="shared" si="0"/>
        <v>80.069999999999993</v>
      </c>
      <c r="L24" s="7" t="s">
        <v>18</v>
      </c>
      <c r="M24" s="7" t="s">
        <v>19</v>
      </c>
    </row>
    <row r="25" spans="1:13" x14ac:dyDescent="0.15">
      <c r="A25" s="7">
        <v>24</v>
      </c>
      <c r="B25" s="10" t="s">
        <v>64</v>
      </c>
      <c r="C25" s="8" t="s">
        <v>65</v>
      </c>
      <c r="D25" s="7" t="s">
        <v>15</v>
      </c>
      <c r="E25" s="8" t="s">
        <v>16</v>
      </c>
      <c r="F25" s="8" t="s">
        <v>17</v>
      </c>
      <c r="G25" s="9">
        <v>79</v>
      </c>
      <c r="H25" s="9">
        <v>90</v>
      </c>
      <c r="I25" s="9">
        <v>74.33</v>
      </c>
      <c r="J25" s="9">
        <v>74.33</v>
      </c>
      <c r="K25" s="9">
        <f t="shared" si="0"/>
        <v>79.97</v>
      </c>
      <c r="L25" s="7" t="s">
        <v>18</v>
      </c>
      <c r="M25" s="7" t="s">
        <v>19</v>
      </c>
    </row>
    <row r="26" spans="1:13" x14ac:dyDescent="0.15">
      <c r="A26" s="7">
        <v>25</v>
      </c>
      <c r="B26" s="10" t="s">
        <v>66</v>
      </c>
      <c r="C26" s="8" t="s">
        <v>67</v>
      </c>
      <c r="D26" s="7" t="s">
        <v>15</v>
      </c>
      <c r="E26" s="8" t="s">
        <v>16</v>
      </c>
      <c r="F26" s="8" t="s">
        <v>17</v>
      </c>
      <c r="G26" s="9">
        <v>82</v>
      </c>
      <c r="H26" s="9">
        <v>89</v>
      </c>
      <c r="I26" s="9">
        <v>73.5</v>
      </c>
      <c r="J26" s="9">
        <v>73.5</v>
      </c>
      <c r="K26" s="9">
        <f t="shared" si="0"/>
        <v>79.849999999999994</v>
      </c>
      <c r="L26" s="7" t="s">
        <v>18</v>
      </c>
      <c r="M26" s="7" t="s">
        <v>19</v>
      </c>
    </row>
    <row r="27" spans="1:13" x14ac:dyDescent="0.15">
      <c r="A27" s="7">
        <v>26</v>
      </c>
      <c r="B27" s="10" t="s">
        <v>68</v>
      </c>
      <c r="C27" s="8" t="s">
        <v>69</v>
      </c>
      <c r="D27" s="7" t="s">
        <v>15</v>
      </c>
      <c r="E27" s="8" t="s">
        <v>16</v>
      </c>
      <c r="F27" s="8" t="s">
        <v>17</v>
      </c>
      <c r="G27" s="9">
        <v>82</v>
      </c>
      <c r="H27" s="9">
        <v>87.33</v>
      </c>
      <c r="I27" s="9">
        <v>74.5</v>
      </c>
      <c r="J27" s="9">
        <v>74.5</v>
      </c>
      <c r="K27" s="9">
        <f t="shared" si="0"/>
        <v>79.849999999999994</v>
      </c>
      <c r="L27" s="7" t="s">
        <v>18</v>
      </c>
      <c r="M27" s="7" t="s">
        <v>19</v>
      </c>
    </row>
    <row r="28" spans="1:13" x14ac:dyDescent="0.15">
      <c r="A28" s="7">
        <v>27</v>
      </c>
      <c r="B28" s="10" t="s">
        <v>70</v>
      </c>
      <c r="C28" s="8" t="s">
        <v>71</v>
      </c>
      <c r="D28" s="7" t="s">
        <v>15</v>
      </c>
      <c r="E28" s="8" t="s">
        <v>16</v>
      </c>
      <c r="F28" s="8" t="s">
        <v>17</v>
      </c>
      <c r="G28" s="9">
        <v>78</v>
      </c>
      <c r="H28" s="9">
        <v>85.67</v>
      </c>
      <c r="I28" s="9">
        <v>75.83</v>
      </c>
      <c r="J28" s="9">
        <v>75.83</v>
      </c>
      <c r="K28" s="9">
        <f t="shared" si="0"/>
        <v>79.22</v>
      </c>
      <c r="L28" s="7" t="s">
        <v>18</v>
      </c>
      <c r="M28" s="7" t="s">
        <v>19</v>
      </c>
    </row>
    <row r="29" spans="1:13" x14ac:dyDescent="0.15">
      <c r="A29" s="7">
        <v>28</v>
      </c>
      <c r="B29" s="10" t="s">
        <v>72</v>
      </c>
      <c r="C29" s="8" t="s">
        <v>73</v>
      </c>
      <c r="D29" s="7" t="s">
        <v>15</v>
      </c>
      <c r="E29" s="8" t="s">
        <v>16</v>
      </c>
      <c r="F29" s="8" t="s">
        <v>17</v>
      </c>
      <c r="G29" s="9">
        <v>80</v>
      </c>
      <c r="H29" s="9">
        <v>85.67</v>
      </c>
      <c r="I29" s="9">
        <v>74.67</v>
      </c>
      <c r="J29" s="9">
        <v>74.67</v>
      </c>
      <c r="K29" s="9">
        <f t="shared" si="0"/>
        <v>79.040000000000006</v>
      </c>
      <c r="L29" s="7" t="s">
        <v>18</v>
      </c>
      <c r="M29" s="7" t="s">
        <v>19</v>
      </c>
    </row>
    <row r="30" spans="1:13" x14ac:dyDescent="0.15">
      <c r="A30" s="7">
        <v>29</v>
      </c>
      <c r="B30" s="10" t="s">
        <v>74</v>
      </c>
      <c r="C30" s="8" t="s">
        <v>75</v>
      </c>
      <c r="D30" s="7" t="s">
        <v>15</v>
      </c>
      <c r="E30" s="8" t="s">
        <v>16</v>
      </c>
      <c r="F30" s="8" t="s">
        <v>17</v>
      </c>
      <c r="G30" s="9">
        <v>80</v>
      </c>
      <c r="H30" s="9">
        <v>86</v>
      </c>
      <c r="I30" s="9">
        <v>73.83</v>
      </c>
      <c r="J30" s="9">
        <v>73.83</v>
      </c>
      <c r="K30" s="9">
        <f t="shared" si="0"/>
        <v>78.72</v>
      </c>
      <c r="L30" s="7" t="s">
        <v>18</v>
      </c>
      <c r="M30" s="7" t="s">
        <v>19</v>
      </c>
    </row>
    <row r="31" spans="1:13" x14ac:dyDescent="0.15">
      <c r="A31" s="7">
        <v>30</v>
      </c>
      <c r="B31" s="10" t="s">
        <v>76</v>
      </c>
      <c r="C31" s="8" t="s">
        <v>77</v>
      </c>
      <c r="D31" s="7" t="s">
        <v>15</v>
      </c>
      <c r="E31" s="8" t="s">
        <v>16</v>
      </c>
      <c r="F31" s="8" t="s">
        <v>17</v>
      </c>
      <c r="G31" s="9">
        <v>80</v>
      </c>
      <c r="H31" s="9">
        <v>89</v>
      </c>
      <c r="I31" s="9">
        <v>71.33</v>
      </c>
      <c r="J31" s="9">
        <v>71.33</v>
      </c>
      <c r="K31" s="9">
        <f t="shared" si="0"/>
        <v>78.37</v>
      </c>
      <c r="L31" s="7" t="s">
        <v>18</v>
      </c>
      <c r="M31" s="7" t="s">
        <v>19</v>
      </c>
    </row>
    <row r="32" spans="1:13" x14ac:dyDescent="0.15">
      <c r="A32" s="7">
        <v>31</v>
      </c>
      <c r="B32" s="10" t="s">
        <v>78</v>
      </c>
      <c r="C32" s="8" t="s">
        <v>79</v>
      </c>
      <c r="D32" s="7" t="s">
        <v>15</v>
      </c>
      <c r="E32" s="8" t="s">
        <v>16</v>
      </c>
      <c r="F32" s="8" t="s">
        <v>17</v>
      </c>
      <c r="G32" s="9">
        <v>85</v>
      </c>
      <c r="H32" s="9">
        <v>86.67</v>
      </c>
      <c r="I32" s="9">
        <v>70.67</v>
      </c>
      <c r="J32" s="9">
        <v>70.67</v>
      </c>
      <c r="K32" s="9">
        <f t="shared" si="0"/>
        <v>78.34</v>
      </c>
      <c r="L32" s="7" t="s">
        <v>18</v>
      </c>
      <c r="M32" s="7" t="s">
        <v>19</v>
      </c>
    </row>
    <row r="33" spans="1:13" x14ac:dyDescent="0.15">
      <c r="A33" s="7">
        <v>32</v>
      </c>
      <c r="B33" s="10" t="s">
        <v>80</v>
      </c>
      <c r="C33" s="8" t="s">
        <v>81</v>
      </c>
      <c r="D33" s="7" t="s">
        <v>15</v>
      </c>
      <c r="E33" s="8" t="s">
        <v>16</v>
      </c>
      <c r="F33" s="8" t="s">
        <v>17</v>
      </c>
      <c r="G33" s="9">
        <v>76</v>
      </c>
      <c r="H33" s="9">
        <v>87</v>
      </c>
      <c r="I33" s="9">
        <v>73.33</v>
      </c>
      <c r="J33" s="9">
        <v>73.33</v>
      </c>
      <c r="K33" s="9">
        <f t="shared" si="0"/>
        <v>77.97</v>
      </c>
      <c r="L33" s="7" t="s">
        <v>18</v>
      </c>
      <c r="M33" s="7" t="s">
        <v>19</v>
      </c>
    </row>
    <row r="34" spans="1:13" x14ac:dyDescent="0.15">
      <c r="A34" s="7">
        <v>33</v>
      </c>
      <c r="B34" s="10" t="s">
        <v>82</v>
      </c>
      <c r="C34" s="8" t="s">
        <v>83</v>
      </c>
      <c r="D34" s="7" t="s">
        <v>15</v>
      </c>
      <c r="E34" s="8" t="s">
        <v>16</v>
      </c>
      <c r="F34" s="8" t="s">
        <v>17</v>
      </c>
      <c r="G34" s="9">
        <v>80</v>
      </c>
      <c r="H34" s="9">
        <v>79.33</v>
      </c>
      <c r="I34" s="9">
        <v>76.33</v>
      </c>
      <c r="J34" s="9">
        <v>76.33</v>
      </c>
      <c r="K34" s="9">
        <f t="shared" si="0"/>
        <v>77.959999999999994</v>
      </c>
      <c r="L34" s="7" t="s">
        <v>18</v>
      </c>
      <c r="M34" s="7" t="s">
        <v>19</v>
      </c>
    </row>
    <row r="35" spans="1:13" x14ac:dyDescent="0.15">
      <c r="A35" s="7">
        <v>34</v>
      </c>
      <c r="B35" s="10" t="s">
        <v>84</v>
      </c>
      <c r="C35" s="8" t="s">
        <v>85</v>
      </c>
      <c r="D35" s="7" t="s">
        <v>15</v>
      </c>
      <c r="E35" s="8" t="s">
        <v>16</v>
      </c>
      <c r="F35" s="8" t="s">
        <v>17</v>
      </c>
      <c r="G35" s="9">
        <v>80</v>
      </c>
      <c r="H35" s="9">
        <v>85.67</v>
      </c>
      <c r="I35" s="9">
        <v>71.5</v>
      </c>
      <c r="J35" s="9">
        <v>71.5</v>
      </c>
      <c r="K35" s="9">
        <f t="shared" si="0"/>
        <v>77.45</v>
      </c>
      <c r="L35" s="7" t="s">
        <v>18</v>
      </c>
      <c r="M35" s="7" t="s">
        <v>19</v>
      </c>
    </row>
    <row r="36" spans="1:13" x14ac:dyDescent="0.15">
      <c r="A36" s="7">
        <v>35</v>
      </c>
      <c r="B36" s="10" t="s">
        <v>86</v>
      </c>
      <c r="C36" s="8" t="s">
        <v>87</v>
      </c>
      <c r="D36" s="7" t="s">
        <v>15</v>
      </c>
      <c r="E36" s="8" t="s">
        <v>16</v>
      </c>
      <c r="F36" s="8" t="s">
        <v>17</v>
      </c>
      <c r="G36" s="9">
        <v>81</v>
      </c>
      <c r="H36" s="9">
        <v>83.33</v>
      </c>
      <c r="I36" s="9">
        <v>72.17</v>
      </c>
      <c r="J36" s="9">
        <v>72.17</v>
      </c>
      <c r="K36" s="9">
        <f t="shared" si="0"/>
        <v>77.28</v>
      </c>
      <c r="L36" s="7" t="s">
        <v>18</v>
      </c>
      <c r="M36" s="7" t="s">
        <v>19</v>
      </c>
    </row>
    <row r="37" spans="1:13" x14ac:dyDescent="0.15">
      <c r="A37" s="7">
        <v>36</v>
      </c>
      <c r="B37" s="10" t="s">
        <v>88</v>
      </c>
      <c r="C37" s="8" t="s">
        <v>89</v>
      </c>
      <c r="D37" s="7" t="s">
        <v>15</v>
      </c>
      <c r="E37" s="8" t="s">
        <v>16</v>
      </c>
      <c r="F37" s="8" t="s">
        <v>17</v>
      </c>
      <c r="G37" s="9">
        <v>85</v>
      </c>
      <c r="H37" s="9">
        <v>71</v>
      </c>
      <c r="I37" s="9">
        <v>77.33</v>
      </c>
      <c r="J37" s="9">
        <v>77.33</v>
      </c>
      <c r="K37" s="9">
        <f t="shared" si="0"/>
        <v>76.97</v>
      </c>
      <c r="L37" s="7" t="s">
        <v>18</v>
      </c>
      <c r="M37" s="7" t="s">
        <v>19</v>
      </c>
    </row>
    <row r="38" spans="1:13" x14ac:dyDescent="0.15">
      <c r="A38" s="7">
        <v>37</v>
      </c>
      <c r="B38" s="10" t="s">
        <v>90</v>
      </c>
      <c r="C38" s="8" t="s">
        <v>91</v>
      </c>
      <c r="D38" s="7" t="s">
        <v>15</v>
      </c>
      <c r="E38" s="8" t="s">
        <v>16</v>
      </c>
      <c r="F38" s="8" t="s">
        <v>17</v>
      </c>
      <c r="G38" s="9">
        <v>75</v>
      </c>
      <c r="H38" s="9">
        <v>74.67</v>
      </c>
      <c r="I38" s="9">
        <v>78.67</v>
      </c>
      <c r="J38" s="9">
        <v>78.67</v>
      </c>
      <c r="K38" s="9">
        <f t="shared" si="0"/>
        <v>76.739999999999995</v>
      </c>
      <c r="L38" s="7" t="s">
        <v>18</v>
      </c>
      <c r="M38" s="7" t="s">
        <v>19</v>
      </c>
    </row>
    <row r="39" spans="1:13" x14ac:dyDescent="0.15">
      <c r="A39" s="7">
        <v>38</v>
      </c>
      <c r="B39" s="10" t="s">
        <v>92</v>
      </c>
      <c r="C39" s="8" t="s">
        <v>93</v>
      </c>
      <c r="D39" s="7" t="s">
        <v>15</v>
      </c>
      <c r="E39" s="8" t="s">
        <v>16</v>
      </c>
      <c r="F39" s="8" t="s">
        <v>17</v>
      </c>
      <c r="G39" s="9">
        <v>80</v>
      </c>
      <c r="H39" s="9">
        <v>80</v>
      </c>
      <c r="I39" s="9">
        <v>72.83</v>
      </c>
      <c r="J39" s="9">
        <v>72.83</v>
      </c>
      <c r="K39" s="9">
        <f t="shared" si="0"/>
        <v>76.42</v>
      </c>
      <c r="L39" s="7" t="s">
        <v>18</v>
      </c>
      <c r="M39" s="7" t="s">
        <v>19</v>
      </c>
    </row>
    <row r="40" spans="1:13" x14ac:dyDescent="0.15">
      <c r="A40" s="7">
        <v>39</v>
      </c>
      <c r="B40" s="10" t="s">
        <v>94</v>
      </c>
      <c r="C40" s="8" t="s">
        <v>95</v>
      </c>
      <c r="D40" s="7" t="s">
        <v>15</v>
      </c>
      <c r="E40" s="8" t="s">
        <v>16</v>
      </c>
      <c r="F40" s="8" t="s">
        <v>17</v>
      </c>
      <c r="G40" s="9">
        <v>76</v>
      </c>
      <c r="H40" s="9">
        <v>77.33</v>
      </c>
      <c r="I40" s="9">
        <v>75.5</v>
      </c>
      <c r="J40" s="9">
        <v>75.5</v>
      </c>
      <c r="K40" s="9">
        <f t="shared" si="0"/>
        <v>76.150000000000006</v>
      </c>
      <c r="L40" s="7" t="s">
        <v>18</v>
      </c>
      <c r="M40" s="7" t="s">
        <v>19</v>
      </c>
    </row>
    <row r="41" spans="1:13" x14ac:dyDescent="0.15">
      <c r="A41" s="7">
        <v>40</v>
      </c>
      <c r="B41" s="10" t="s">
        <v>96</v>
      </c>
      <c r="C41" s="8" t="s">
        <v>97</v>
      </c>
      <c r="D41" s="7" t="s">
        <v>15</v>
      </c>
      <c r="E41" s="8" t="s">
        <v>16</v>
      </c>
      <c r="F41" s="8" t="s">
        <v>17</v>
      </c>
      <c r="G41" s="9">
        <v>80</v>
      </c>
      <c r="H41" s="9">
        <v>75.67</v>
      </c>
      <c r="I41" s="9">
        <v>74.5</v>
      </c>
      <c r="J41" s="9">
        <v>74.5</v>
      </c>
      <c r="K41" s="9">
        <f t="shared" si="0"/>
        <v>75.95</v>
      </c>
      <c r="L41" s="7" t="s">
        <v>18</v>
      </c>
      <c r="M41" s="7" t="s">
        <v>19</v>
      </c>
    </row>
    <row r="42" spans="1:13" x14ac:dyDescent="0.15">
      <c r="A42" s="7">
        <v>41</v>
      </c>
      <c r="B42" s="10" t="s">
        <v>98</v>
      </c>
      <c r="C42" s="8" t="s">
        <v>99</v>
      </c>
      <c r="D42" s="7" t="s">
        <v>15</v>
      </c>
      <c r="E42" s="8" t="s">
        <v>16</v>
      </c>
      <c r="F42" s="8" t="s">
        <v>17</v>
      </c>
      <c r="G42" s="9">
        <v>80</v>
      </c>
      <c r="H42" s="9">
        <v>75</v>
      </c>
      <c r="I42" s="9">
        <v>74.33</v>
      </c>
      <c r="J42" s="9">
        <v>74.33</v>
      </c>
      <c r="K42" s="9">
        <f t="shared" si="0"/>
        <v>75.67</v>
      </c>
      <c r="L42" s="7" t="s">
        <v>18</v>
      </c>
      <c r="M42" s="7" t="s">
        <v>19</v>
      </c>
    </row>
    <row r="43" spans="1:13" x14ac:dyDescent="0.15">
      <c r="A43" s="7">
        <v>42</v>
      </c>
      <c r="B43" s="10" t="s">
        <v>100</v>
      </c>
      <c r="C43" s="8" t="s">
        <v>101</v>
      </c>
      <c r="D43" s="7" t="s">
        <v>15</v>
      </c>
      <c r="E43" s="8" t="s">
        <v>16</v>
      </c>
      <c r="F43" s="8" t="s">
        <v>17</v>
      </c>
      <c r="G43" s="9">
        <v>75</v>
      </c>
      <c r="H43" s="9">
        <v>81.67</v>
      </c>
      <c r="I43" s="9">
        <v>72</v>
      </c>
      <c r="J43" s="9">
        <v>72</v>
      </c>
      <c r="K43" s="9">
        <f t="shared" si="0"/>
        <v>75.5</v>
      </c>
      <c r="L43" s="7" t="s">
        <v>18</v>
      </c>
      <c r="M43" s="7" t="s">
        <v>19</v>
      </c>
    </row>
    <row r="44" spans="1:13" x14ac:dyDescent="0.15">
      <c r="A44" s="7">
        <v>43</v>
      </c>
      <c r="B44" s="10" t="s">
        <v>102</v>
      </c>
      <c r="C44" s="8" t="s">
        <v>103</v>
      </c>
      <c r="D44" s="7" t="s">
        <v>15</v>
      </c>
      <c r="E44" s="8" t="s">
        <v>16</v>
      </c>
      <c r="F44" s="8" t="s">
        <v>17</v>
      </c>
      <c r="G44" s="9">
        <v>76</v>
      </c>
      <c r="H44" s="9">
        <v>79.67</v>
      </c>
      <c r="I44" s="9">
        <v>72.67</v>
      </c>
      <c r="J44" s="9">
        <v>72.67</v>
      </c>
      <c r="K44" s="9">
        <f t="shared" si="0"/>
        <v>75.44</v>
      </c>
      <c r="L44" s="7" t="s">
        <v>18</v>
      </c>
      <c r="M44" s="7" t="s">
        <v>19</v>
      </c>
    </row>
    <row r="45" spans="1:13" x14ac:dyDescent="0.15">
      <c r="A45" s="7">
        <v>44</v>
      </c>
      <c r="B45" s="10" t="s">
        <v>104</v>
      </c>
      <c r="C45" s="8" t="s">
        <v>105</v>
      </c>
      <c r="D45" s="7" t="s">
        <v>15</v>
      </c>
      <c r="E45" s="8" t="s">
        <v>16</v>
      </c>
      <c r="F45" s="8" t="s">
        <v>17</v>
      </c>
      <c r="G45" s="9">
        <v>80</v>
      </c>
      <c r="H45" s="9">
        <v>75.67</v>
      </c>
      <c r="I45" s="9">
        <v>72.33</v>
      </c>
      <c r="J45" s="9">
        <v>72.33</v>
      </c>
      <c r="K45" s="9">
        <f t="shared" si="0"/>
        <v>74.87</v>
      </c>
      <c r="L45" s="7" t="s">
        <v>18</v>
      </c>
      <c r="M45" s="7" t="s">
        <v>19</v>
      </c>
    </row>
    <row r="46" spans="1:13" x14ac:dyDescent="0.15">
      <c r="A46" s="7">
        <v>45</v>
      </c>
      <c r="B46" s="10" t="s">
        <v>106</v>
      </c>
      <c r="C46" s="8" t="s">
        <v>107</v>
      </c>
      <c r="D46" s="7" t="s">
        <v>15</v>
      </c>
      <c r="E46" s="8" t="s">
        <v>16</v>
      </c>
      <c r="F46" s="8" t="s">
        <v>17</v>
      </c>
      <c r="G46" s="9">
        <v>70</v>
      </c>
      <c r="H46" s="9">
        <v>74.67</v>
      </c>
      <c r="I46" s="9">
        <v>73.33</v>
      </c>
      <c r="J46" s="9">
        <v>73.33</v>
      </c>
      <c r="K46" s="9">
        <f t="shared" si="0"/>
        <v>73.069999999999993</v>
      </c>
      <c r="L46" s="7" t="s">
        <v>18</v>
      </c>
      <c r="M46" s="7" t="s">
        <v>19</v>
      </c>
    </row>
    <row r="47" spans="1:13" x14ac:dyDescent="0.15">
      <c r="A47" s="7">
        <v>46</v>
      </c>
      <c r="B47" s="10" t="s">
        <v>108</v>
      </c>
      <c r="C47" s="8" t="s">
        <v>109</v>
      </c>
      <c r="D47" s="7" t="s">
        <v>15</v>
      </c>
      <c r="E47" s="8" t="s">
        <v>16</v>
      </c>
      <c r="F47" s="8" t="s">
        <v>17</v>
      </c>
      <c r="G47" s="9">
        <v>69</v>
      </c>
      <c r="H47" s="9">
        <v>72.33</v>
      </c>
      <c r="I47" s="9">
        <v>71.5</v>
      </c>
      <c r="J47" s="9">
        <v>71.5</v>
      </c>
      <c r="K47" s="9">
        <f t="shared" si="0"/>
        <v>71.25</v>
      </c>
      <c r="L47" s="7" t="s">
        <v>18</v>
      </c>
      <c r="M47" s="7" t="s">
        <v>19</v>
      </c>
    </row>
    <row r="48" spans="1:13" x14ac:dyDescent="0.15">
      <c r="A48" s="7">
        <v>47</v>
      </c>
      <c r="B48" s="10" t="s">
        <v>110</v>
      </c>
      <c r="C48" s="8" t="s">
        <v>111</v>
      </c>
      <c r="D48" s="7" t="s">
        <v>15</v>
      </c>
      <c r="E48" s="8" t="s">
        <v>16</v>
      </c>
      <c r="F48" s="8" t="s">
        <v>17</v>
      </c>
      <c r="G48" s="9">
        <v>75</v>
      </c>
      <c r="H48" s="9">
        <v>73</v>
      </c>
      <c r="I48" s="9">
        <v>67.17</v>
      </c>
      <c r="J48" s="9">
        <v>67.17</v>
      </c>
      <c r="K48" s="9">
        <f t="shared" si="0"/>
        <v>70.489999999999995</v>
      </c>
      <c r="L48" s="7" t="s">
        <v>18</v>
      </c>
      <c r="M48" s="7" t="s">
        <v>19</v>
      </c>
    </row>
    <row r="49" spans="1:13" x14ac:dyDescent="0.15">
      <c r="A49" s="7">
        <v>48</v>
      </c>
      <c r="B49" s="10" t="s">
        <v>112</v>
      </c>
      <c r="C49" s="8" t="s">
        <v>113</v>
      </c>
      <c r="D49" s="7" t="s">
        <v>15</v>
      </c>
      <c r="E49" s="8" t="s">
        <v>16</v>
      </c>
      <c r="F49" s="8" t="s">
        <v>17</v>
      </c>
      <c r="G49" s="9">
        <v>60</v>
      </c>
      <c r="H49" s="9">
        <v>83.33</v>
      </c>
      <c r="I49" s="9">
        <v>66.67</v>
      </c>
      <c r="J49" s="9">
        <v>66.67</v>
      </c>
      <c r="K49" s="9">
        <f t="shared" si="0"/>
        <v>70.33</v>
      </c>
      <c r="L49" s="7" t="s">
        <v>18</v>
      </c>
      <c r="M49" s="7" t="s">
        <v>19</v>
      </c>
    </row>
    <row r="50" spans="1:13" x14ac:dyDescent="0.15">
      <c r="A50" s="7">
        <v>49</v>
      </c>
      <c r="B50" s="10" t="s">
        <v>114</v>
      </c>
      <c r="C50" s="8" t="s">
        <v>115</v>
      </c>
      <c r="D50" s="7" t="s">
        <v>15</v>
      </c>
      <c r="E50" s="8" t="s">
        <v>16</v>
      </c>
      <c r="F50" s="8" t="s">
        <v>17</v>
      </c>
      <c r="G50" s="9">
        <v>70</v>
      </c>
      <c r="H50" s="9">
        <v>74.33</v>
      </c>
      <c r="I50" s="9">
        <v>61.83</v>
      </c>
      <c r="J50" s="9">
        <v>61.83</v>
      </c>
      <c r="K50" s="9">
        <f t="shared" si="0"/>
        <v>67.209999999999994</v>
      </c>
      <c r="L50" s="7" t="s">
        <v>18</v>
      </c>
      <c r="M50" s="7" t="s">
        <v>19</v>
      </c>
    </row>
    <row r="51" spans="1:13" x14ac:dyDescent="0.15">
      <c r="A51" s="7">
        <v>50</v>
      </c>
      <c r="B51" s="10" t="s">
        <v>116</v>
      </c>
      <c r="C51" s="8" t="s">
        <v>117</v>
      </c>
      <c r="D51" s="7" t="s">
        <v>15</v>
      </c>
      <c r="E51" s="8" t="s">
        <v>16</v>
      </c>
      <c r="F51" s="8" t="s">
        <v>17</v>
      </c>
      <c r="G51" s="11" t="s">
        <v>118</v>
      </c>
      <c r="H51" s="12"/>
      <c r="I51" s="12"/>
      <c r="J51" s="12"/>
      <c r="K51" s="12"/>
      <c r="L51" s="12"/>
      <c r="M51" s="13"/>
    </row>
  </sheetData>
  <sortState ref="A2:Q81">
    <sortCondition ref="E2:E81"/>
    <sortCondition descending="1" ref="K2:K81"/>
  </sortState>
  <mergeCells count="1">
    <mergeCell ref="G51:M51"/>
  </mergeCells>
  <phoneticPr fontId="3" type="noConversion"/>
  <printOptions horizontalCentered="1"/>
  <pageMargins left="0.196527777777778" right="0.196527777777778" top="0.78680555555555598" bottom="0.196527777777778" header="0.5" footer="0.5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</vt:lpstr>
      <vt:lpstr>公示!Print_Titles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304</cp:lastModifiedBy>
  <dcterms:created xsi:type="dcterms:W3CDTF">2021-05-10T02:18:00Z</dcterms:created>
  <dcterms:modified xsi:type="dcterms:W3CDTF">2022-04-25T06:34:04Z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BBDB7A6151F14E3E8AAECE41A7381D0F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eyJoZGlkIjoiZTljZThkMjcyNmYxOWNjZDA4YzgwOTIxZDQ5NmEyZTUifQ==</vt:lpwstr>
  </property>
</Properties>
</file>